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<sst xmlns="http://schemas.openxmlformats.org/spreadsheetml/2006/main" count="73" uniqueCount="60">
  <si>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附件2</t>
  </si>
  <si>
    <r>
      <t>2026</t>
    </r>
    <r>
      <rPr>
        <sz val="20"/>
        <rFont val="方正小标宋简体"/>
        <charset val="134"/>
      </rPr>
      <t>年度黄河（宁夏段）流域横向生态保护补偿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预算（第一批）指标明细表</t>
    </r>
  </si>
  <si>
    <t>单位：万元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</si>
  <si>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</si>
  <si>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市县名称</t>
    </r>
  </si>
  <si>
    <r>
      <rPr>
        <sz val="12"/>
        <rFont val="黑体"/>
        <charset val="134"/>
      </rPr>
      <t>本次下达金额</t>
    </r>
  </si>
  <si>
    <t>合计</t>
  </si>
  <si>
    <t>一</t>
  </si>
  <si>
    <t xml:space="preserve">    银川市</t>
  </si>
  <si>
    <t>（一）</t>
  </si>
  <si>
    <t xml:space="preserve">    其中：市本级</t>
  </si>
  <si>
    <t>（二）</t>
  </si>
  <si>
    <t xml:space="preserve">          兴庆区</t>
  </si>
  <si>
    <t>（三）</t>
  </si>
  <si>
    <t xml:space="preserve">          金凤区</t>
  </si>
  <si>
    <t>（四）</t>
  </si>
  <si>
    <t xml:space="preserve">          西夏区</t>
  </si>
  <si>
    <t>二</t>
  </si>
  <si>
    <t>永宁县</t>
  </si>
  <si>
    <t>三</t>
  </si>
  <si>
    <t>贺兰县</t>
  </si>
  <si>
    <t>四</t>
  </si>
  <si>
    <t>灵武市</t>
  </si>
  <si>
    <t>五</t>
  </si>
  <si>
    <t xml:space="preserve">    石嘴山市</t>
  </si>
  <si>
    <t xml:space="preserve">          大武口区</t>
  </si>
  <si>
    <t xml:space="preserve">          惠农区</t>
  </si>
  <si>
    <t>六</t>
  </si>
  <si>
    <t>平罗县</t>
  </si>
  <si>
    <t>七</t>
  </si>
  <si>
    <t xml:space="preserve">    吴忠市</t>
  </si>
  <si>
    <t xml:space="preserve">          利通区</t>
  </si>
  <si>
    <t>八</t>
  </si>
  <si>
    <t>红寺堡区</t>
  </si>
  <si>
    <t>九</t>
  </si>
  <si>
    <t>青铜峡市</t>
  </si>
  <si>
    <t>十</t>
  </si>
  <si>
    <t>盐池县</t>
  </si>
  <si>
    <t>十一</t>
  </si>
  <si>
    <t>同心县</t>
  </si>
  <si>
    <t>十二</t>
  </si>
  <si>
    <t xml:space="preserve">    固原市</t>
  </si>
  <si>
    <t xml:space="preserve">          原州区</t>
  </si>
  <si>
    <t>十三</t>
  </si>
  <si>
    <t>西吉县</t>
  </si>
  <si>
    <t>十四</t>
  </si>
  <si>
    <t>隆德县</t>
  </si>
  <si>
    <t>十五</t>
  </si>
  <si>
    <t>泾源县</t>
  </si>
  <si>
    <t>十六</t>
  </si>
  <si>
    <t>彭阳县</t>
  </si>
  <si>
    <t>十七</t>
  </si>
  <si>
    <t xml:space="preserve">    中卫市</t>
  </si>
  <si>
    <t xml:space="preserve">          沙坡头区</t>
  </si>
  <si>
    <t>十八</t>
  </si>
  <si>
    <t>中宁县</t>
  </si>
  <si>
    <t>十九</t>
  </si>
  <si>
    <t>海原县</t>
  </si>
  <si>
    <t>二十</t>
  </si>
  <si>
    <t>宁东管委会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</si>
</sst>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;[Red]0"/>
  </numFmts>
  <fonts count="3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b/>
      <sz val="10"/>
      <name val="仿宋_GB2312"/>
      <charset val="134"/>
    </font>
    <font>
      <sz val="12"/>
      <name val="Times New Roman"/>
      <charset val="134"/>
    </font>
    <font>
      <b/>
      <sz val="11"/>
      <name val="仿宋_GB2312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b/>
      <sz val="12"/>
      <name val="CESI仿宋-GB2312"/>
      <charset val="134"/>
    </font>
    <font>
      <sz val="12"/>
      <name val="仿宋_GB2312"/>
      <charset val="134"/>
    </font>
    <font>
      <sz val="12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3" fontId="10" fillId="2" borderId="1" xfId="0" applyNumberFormat="1" applyFont="1" applyFill="1" applyBorder="1" applyAlignment="1" applyProtection="1">
      <alignment horizontal="center" vertical="center"/>
    </xf>
    <xf numFmtId="3" fontId="11" fillId="2" borderId="4" xfId="0" applyNumberFormat="1" applyFont="1" applyFill="1" applyBorder="1" applyAlignment="1" applyProtection="1">
      <alignment horizontal="left" vertical="center"/>
    </xf>
    <xf numFmtId="178" fontId="9" fillId="2" borderId="1" xfId="0" applyNumberFormat="1" applyFont="1" applyFill="1" applyBorder="1" applyAlignment="1" applyProtection="1">
      <alignment horizontal="center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left" vertical="center" indent="2"/>
    </xf>
    <xf numFmtId="178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left" vertical="center" indent="2"/>
    </xf>
    <xf numFmtId="0" fontId="10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 applyProtection="1">
      <alignment horizontal="lef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40"/>
  <sheetViews>
    <sheetView tabSelected="1" workbookViewId="0">
      <selection activeCell="A2" sqref="A2:C2"/>
    </sheetView>
  </sheetViews>
  <sheetFormatPr defaultColWidth="9" defaultRowHeight="13.5" outlineLevelCol="2"/>
  <cols>
    <col min="1" max="1" width="17.625" customWidth="1"/>
    <col min="2" max="2" width="28.75" customWidth="1"/>
    <col min="3" max="4" width="30.75" customWidth="1"/>
  </cols>
  <sheetData>
    <row r="1" ht="20.25" spans="1:3">
      <c r="A1" s="1" t="s">
        <v>0</v>
      </c>
      <c r="B1" s="1"/>
      <c r="C1" s="2"/>
    </row>
    <row r="2" ht="63" customHeight="1" spans="1:3">
      <c r="A2" s="3" t="s">
        <v>1</v>
      </c>
      <c r="B2" s="3"/>
      <c r="C2" s="3"/>
    </row>
    <row r="3" ht="23.25" spans="1:3">
      <c r="A3" s="4"/>
      <c r="B3" s="5"/>
      <c r="C3" s="6" t="s">
        <v>2</v>
      </c>
    </row>
    <row r="4" spans="1:3">
      <c r="A4" s="7" t="s">
        <v>3</v>
      </c>
      <c r="B4" s="8" t="s">
        <v>4</v>
      </c>
      <c r="C4" s="9" t="s">
        <v>5</v>
      </c>
    </row>
    <row r="5" spans="1:3">
      <c r="A5" s="7"/>
      <c r="B5" s="8"/>
      <c r="C5" s="9"/>
    </row>
    <row r="6" spans="1:3">
      <c r="A6" s="7"/>
      <c r="B6" s="8"/>
      <c r="C6" s="9"/>
    </row>
    <row r="7" ht="15.75" spans="1:3">
      <c r="A7" s="10" t="s">
        <v>6</v>
      </c>
      <c r="B7" s="11"/>
      <c r="C7" s="12">
        <f>C9+C10+C11+C12+C13+C14+C15+C17+C18+C19+C20+C22+C23+C24+C25+C26+C27+C29+C30+C31+C32+C33+C34+C36+C37+C38+C39+C40</f>
        <v>14000</v>
      </c>
    </row>
    <row r="8" ht="15.75" spans="1:3">
      <c r="A8" s="13" t="s">
        <v>7</v>
      </c>
      <c r="B8" s="14" t="s">
        <v>8</v>
      </c>
      <c r="C8" s="15">
        <f>C9+C10+C11+C12</f>
        <v>3337</v>
      </c>
    </row>
    <row r="9" ht="15.75" spans="1:3">
      <c r="A9" s="16" t="s">
        <v>9</v>
      </c>
      <c r="B9" s="17" t="s">
        <v>10</v>
      </c>
      <c r="C9" s="18">
        <v>663</v>
      </c>
    </row>
    <row r="10" ht="15.75" spans="1:3">
      <c r="A10" s="16" t="s">
        <v>11</v>
      </c>
      <c r="B10" s="17" t="s">
        <v>12</v>
      </c>
      <c r="C10" s="18">
        <v>822</v>
      </c>
    </row>
    <row r="11" ht="15.75" spans="1:3">
      <c r="A11" s="16" t="s">
        <v>13</v>
      </c>
      <c r="B11" s="17" t="s">
        <v>14</v>
      </c>
      <c r="C11" s="18">
        <v>1045</v>
      </c>
    </row>
    <row r="12" ht="15.75" spans="1:3">
      <c r="A12" s="16" t="s">
        <v>15</v>
      </c>
      <c r="B12" s="17" t="s">
        <v>16</v>
      </c>
      <c r="C12" s="18">
        <v>807</v>
      </c>
    </row>
    <row r="13" ht="15.75" spans="1:3">
      <c r="A13" s="19" t="s">
        <v>17</v>
      </c>
      <c r="B13" s="20" t="s">
        <v>18</v>
      </c>
      <c r="C13" s="18">
        <v>497</v>
      </c>
    </row>
    <row r="14" ht="15.75" spans="1:3">
      <c r="A14" s="19" t="s">
        <v>19</v>
      </c>
      <c r="B14" s="20" t="s">
        <v>20</v>
      </c>
      <c r="C14" s="18">
        <v>1149</v>
      </c>
    </row>
    <row r="15" ht="15.75" spans="1:3">
      <c r="A15" s="19" t="s">
        <v>21</v>
      </c>
      <c r="B15" s="20" t="s">
        <v>22</v>
      </c>
      <c r="C15" s="18">
        <v>1787</v>
      </c>
    </row>
    <row r="16" ht="15.75" spans="1:3">
      <c r="A16" s="21" t="s">
        <v>23</v>
      </c>
      <c r="B16" s="14" t="s">
        <v>24</v>
      </c>
      <c r="C16" s="22">
        <f>C17+C18+C19</f>
        <v>843</v>
      </c>
    </row>
    <row r="17" ht="15.75" spans="1:3">
      <c r="A17" s="16" t="s">
        <v>9</v>
      </c>
      <c r="B17" s="17" t="s">
        <v>10</v>
      </c>
      <c r="C17" s="18">
        <v>80</v>
      </c>
    </row>
    <row r="18" ht="15.75" spans="1:3">
      <c r="A18" s="16" t="s">
        <v>11</v>
      </c>
      <c r="B18" s="17" t="s">
        <v>25</v>
      </c>
      <c r="C18" s="18">
        <v>511</v>
      </c>
    </row>
    <row r="19" ht="15.75" spans="1:3">
      <c r="A19" s="16" t="s">
        <v>13</v>
      </c>
      <c r="B19" s="20" t="s">
        <v>26</v>
      </c>
      <c r="C19" s="18">
        <v>252</v>
      </c>
    </row>
    <row r="20" ht="15.75" spans="1:3">
      <c r="A20" s="19" t="s">
        <v>27</v>
      </c>
      <c r="B20" s="20" t="s">
        <v>28</v>
      </c>
      <c r="C20" s="18">
        <v>783</v>
      </c>
    </row>
    <row r="21" ht="15.75" spans="1:3">
      <c r="A21" s="21" t="s">
        <v>29</v>
      </c>
      <c r="B21" s="23" t="s">
        <v>30</v>
      </c>
      <c r="C21" s="22">
        <f>C22+C23</f>
        <v>550</v>
      </c>
    </row>
    <row r="22" ht="15.75" spans="1:3">
      <c r="A22" s="16" t="s">
        <v>9</v>
      </c>
      <c r="B22" s="17" t="s">
        <v>10</v>
      </c>
      <c r="C22" s="18">
        <v>344</v>
      </c>
    </row>
    <row r="23" ht="15.75" spans="1:3">
      <c r="A23" s="16" t="s">
        <v>11</v>
      </c>
      <c r="B23" s="17" t="s">
        <v>31</v>
      </c>
      <c r="C23" s="18">
        <v>206</v>
      </c>
    </row>
    <row r="24" ht="15.75" spans="1:3">
      <c r="A24" s="16" t="s">
        <v>32</v>
      </c>
      <c r="B24" s="20" t="s">
        <v>33</v>
      </c>
      <c r="C24" s="18">
        <v>218</v>
      </c>
    </row>
    <row r="25" ht="15.75" spans="1:3">
      <c r="A25" s="19" t="s">
        <v>34</v>
      </c>
      <c r="B25" s="20" t="s">
        <v>35</v>
      </c>
      <c r="C25" s="18">
        <v>432</v>
      </c>
    </row>
    <row r="26" ht="15.75" spans="1:3">
      <c r="A26" s="19" t="s">
        <v>36</v>
      </c>
      <c r="B26" s="20" t="s">
        <v>37</v>
      </c>
      <c r="C26" s="18">
        <v>748</v>
      </c>
    </row>
    <row r="27" ht="15.75" spans="1:3">
      <c r="A27" s="19" t="s">
        <v>38</v>
      </c>
      <c r="B27" s="20" t="s">
        <v>39</v>
      </c>
      <c r="C27" s="18">
        <v>263</v>
      </c>
    </row>
    <row r="28" ht="15.75" spans="1:3">
      <c r="A28" s="21" t="s">
        <v>40</v>
      </c>
      <c r="B28" s="23" t="s">
        <v>41</v>
      </c>
      <c r="C28" s="22">
        <f>C29+C30</f>
        <v>275</v>
      </c>
    </row>
    <row r="29" ht="15.75" spans="1:3">
      <c r="A29" s="16" t="s">
        <v>9</v>
      </c>
      <c r="B29" s="17" t="s">
        <v>10</v>
      </c>
      <c r="C29" s="24">
        <v>28</v>
      </c>
    </row>
    <row r="30" ht="15.75" spans="1:3">
      <c r="A30" s="16" t="s">
        <v>11</v>
      </c>
      <c r="B30" s="17" t="s">
        <v>42</v>
      </c>
      <c r="C30" s="18">
        <v>247</v>
      </c>
    </row>
    <row r="31" ht="15.75" spans="1:3">
      <c r="A31" s="19" t="s">
        <v>43</v>
      </c>
      <c r="B31" s="20" t="s">
        <v>44</v>
      </c>
      <c r="C31" s="18">
        <v>263</v>
      </c>
    </row>
    <row r="32" ht="15.75" spans="1:3">
      <c r="A32" s="19" t="s">
        <v>45</v>
      </c>
      <c r="B32" s="20" t="s">
        <v>46</v>
      </c>
      <c r="C32" s="18">
        <v>342</v>
      </c>
    </row>
    <row r="33" ht="15.75" spans="1:3">
      <c r="A33" s="19" t="s">
        <v>47</v>
      </c>
      <c r="B33" s="20" t="s">
        <v>48</v>
      </c>
      <c r="C33" s="18">
        <v>847</v>
      </c>
    </row>
    <row r="34" ht="15.75" spans="1:3">
      <c r="A34" s="19" t="s">
        <v>49</v>
      </c>
      <c r="B34" s="20" t="s">
        <v>50</v>
      </c>
      <c r="C34" s="18">
        <v>242</v>
      </c>
    </row>
    <row r="35" ht="15.75" spans="1:3">
      <c r="A35" s="21" t="s">
        <v>51</v>
      </c>
      <c r="B35" s="23" t="s">
        <v>52</v>
      </c>
      <c r="C35" s="22">
        <f>C36+C37</f>
        <v>424</v>
      </c>
    </row>
    <row r="36" ht="15.75" spans="1:3">
      <c r="A36" s="16" t="s">
        <v>9</v>
      </c>
      <c r="B36" s="17" t="s">
        <v>10</v>
      </c>
      <c r="C36" s="18">
        <v>212</v>
      </c>
    </row>
    <row r="37" ht="15.75" spans="1:3">
      <c r="A37" s="16" t="s">
        <v>11</v>
      </c>
      <c r="B37" s="17" t="s">
        <v>53</v>
      </c>
      <c r="C37" s="18">
        <v>212</v>
      </c>
    </row>
    <row r="38" ht="15.75" spans="1:3">
      <c r="A38" s="19" t="s">
        <v>54</v>
      </c>
      <c r="B38" s="20" t="s">
        <v>55</v>
      </c>
      <c r="C38" s="18">
        <v>332</v>
      </c>
    </row>
    <row r="39" ht="15.75" spans="1:3">
      <c r="A39" s="19" t="s">
        <v>56</v>
      </c>
      <c r="B39" s="20" t="s">
        <v>57</v>
      </c>
      <c r="C39" s="18">
        <v>233</v>
      </c>
    </row>
    <row r="40" ht="15.75" spans="1:3">
      <c r="A40" s="21" t="s">
        <v>58</v>
      </c>
      <c r="B40" s="25" t="s">
        <v>59</v>
      </c>
      <c r="C40" s="22">
        <v>435</v>
      </c>
    </row>
  </sheetData>
  <mergeCells count="6">
    <mergeCell ref="A1:B1"/>
    <mergeCell ref="A2:C2"/>
    <mergeCell ref="A7:B7"/>
    <mergeCell ref="A4:A6"/>
    <mergeCell ref="B4:B6"/>
    <mergeCell ref="C4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yxy</cp:lastModifiedBy>
  <dcterms:created xsi:type="dcterms:W3CDTF">2026-06-10T01:33:56Z</dcterms:created>
  <dcterms:modified xsi:type="dcterms:W3CDTF">2026-06-10T01:34:31Z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8352F23B0E2B492496A123FB0A8EA82A_11</vt:lpwstr>
  </property>
  <property fmtid="{D5CDD505-2E9C-101B-9397-08002B2CF9AE}" pid="3" name="KSOProductBuildVer">
    <vt:lpwstr>2052-12.8.2.21555</vt:lpwstr>
  </property>
</Properties>
</file>